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Volumes/信用部共通/02_システム管理課/134 開発(Java Web)/001_Webサイト制作運用/07_岩手県役職連/03-material files/02_定例保守/2021/0726_ダウンロード様式の差し替え/web用編集ファイル/"/>
    </mc:Choice>
  </mc:AlternateContent>
  <xr:revisionPtr revIDLastSave="0" documentId="13_ncr:1_{889DBA4E-3925-EE49-85C6-26A8AA4183C4}" xr6:coauthVersionLast="47" xr6:coauthVersionMax="47" xr10:uidLastSave="{00000000-0000-0000-0000-000000000000}"/>
  <bookViews>
    <workbookView xWindow="0" yWindow="460" windowWidth="29040" windowHeight="15840" xr2:uid="{00000000-000D-0000-FFFF-FFFF00000000}"/>
  </bookViews>
  <sheets>
    <sheet name="提出用" sheetId="1" r:id="rId1"/>
    <sheet name="Sheet1" sheetId="2" r:id="rId2"/>
  </sheets>
  <definedNames>
    <definedName name="_xlnm.Print_Area" localSheetId="0">提出用!$A$1:$V$40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O21" i="1" l="1"/>
  <c r="P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村田 智美</author>
  </authors>
  <commentList>
    <comment ref="P14" authorId="0" shapeId="0" xr:uid="{064297CA-4AFF-4EA2-ABA7-A8328D1D2448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計算式が入っています。
Ａ合計から、15,000円を
引いています。</t>
        </r>
      </text>
    </comment>
    <comment ref="O21" authorId="0" shapeId="0" xr:uid="{F2C19F08-05C6-477A-929E-1EF6A1022E44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計算式が入っています。
それぞれの一部負担額を
合計しています。</t>
        </r>
      </text>
    </comment>
    <comment ref="H28" authorId="0" shapeId="0" xr:uid="{1C67A12D-5EAF-4033-B9B8-497C48DC31BB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計算式が入っています。
Ａ合計が入ります。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<sst xmlns="http://schemas.openxmlformats.org/spreadsheetml/2006/main" count="85" uniqueCount="58">
  <si>
    <t>⇒控（コピー）を取ってから提出してください。</t>
  </si>
  <si>
    <t>一般社団法人</t>
    <rPh sb="0" eb="2">
      <t>イッパン</t>
    </rPh>
    <rPh sb="2" eb="4">
      <t>シャダン</t>
    </rPh>
    <rPh sb="4" eb="6">
      <t>ホウジン</t>
    </rPh>
    <phoneticPr fontId="4"/>
  </si>
  <si>
    <t>岩手県農林漁業団体役職員連盟　御中</t>
    <rPh sb="0" eb="3">
      <t>イワテケン</t>
    </rPh>
    <rPh sb="3" eb="5">
      <t>ノウリン</t>
    </rPh>
    <rPh sb="5" eb="7">
      <t>ギョギョウ</t>
    </rPh>
    <rPh sb="7" eb="9">
      <t>ダンタイ</t>
    </rPh>
    <rPh sb="9" eb="12">
      <t>ヤクショクイン</t>
    </rPh>
    <rPh sb="12" eb="14">
      <t>レンメイ</t>
    </rPh>
    <rPh sb="15" eb="17">
      <t>オンチュウ</t>
    </rPh>
    <phoneticPr fontId="4"/>
  </si>
  <si>
    <t>（連盟記載欄）</t>
    <rPh sb="1" eb="3">
      <t>レンメイ</t>
    </rPh>
    <rPh sb="3" eb="5">
      <t>キサイ</t>
    </rPh>
    <rPh sb="5" eb="6">
      <t>ラン</t>
    </rPh>
    <phoneticPr fontId="3"/>
  </si>
  <si>
    <t>給付年月日</t>
    <rPh sb="0" eb="2">
      <t>キュウフ</t>
    </rPh>
    <rPh sb="2" eb="5">
      <t>ネンガッピ</t>
    </rPh>
    <phoneticPr fontId="3"/>
  </si>
  <si>
    <t>給付金額</t>
    <rPh sb="0" eb="4">
      <t>キュウフキンガク</t>
    </rPh>
    <phoneticPr fontId="3"/>
  </si>
  <si>
    <t>連盟決裁</t>
    <phoneticPr fontId="4"/>
  </si>
  <si>
    <t>担当者</t>
  </si>
  <si>
    <t>検　　印</t>
    <phoneticPr fontId="3"/>
  </si>
  <si>
    <t>決　　定</t>
    <rPh sb="0" eb="1">
      <t>ケッ</t>
    </rPh>
    <rPh sb="3" eb="4">
      <t>サダム</t>
    </rPh>
    <phoneticPr fontId="3"/>
  </si>
  <si>
    <t>　　　　　年　　月　　日</t>
    <rPh sb="5" eb="6">
      <t>ネン</t>
    </rPh>
    <rPh sb="8" eb="9">
      <t>ガツ</t>
    </rPh>
    <rPh sb="11" eb="12">
      <t>ヒ</t>
    </rPh>
    <phoneticPr fontId="3"/>
  </si>
  <si>
    <t>円　</t>
    <rPh sb="0" eb="1">
      <t>エン</t>
    </rPh>
    <phoneticPr fontId="4"/>
  </si>
  <si>
    <t>　下記のとおり現職会員医療保険約款に基づき申請いたします。</t>
    <rPh sb="1" eb="3">
      <t>カキ</t>
    </rPh>
    <rPh sb="7" eb="11">
      <t>ゲンショクカイイン</t>
    </rPh>
    <rPh sb="11" eb="15">
      <t>イリョウホケン</t>
    </rPh>
    <rPh sb="15" eb="17">
      <t>ヤッカン</t>
    </rPh>
    <rPh sb="18" eb="19">
      <t>モト</t>
    </rPh>
    <rPh sb="21" eb="23">
      <t>シンセイ</t>
    </rPh>
    <phoneticPr fontId="3"/>
  </si>
  <si>
    <t>会員番号</t>
    <rPh sb="0" eb="2">
      <t>カイイン</t>
    </rPh>
    <rPh sb="2" eb="4">
      <t>バンゴウ</t>
    </rPh>
    <phoneticPr fontId="4"/>
  </si>
  <si>
    <t>団 体 コ ー ド</t>
    <rPh sb="0" eb="1">
      <t>ダン</t>
    </rPh>
    <rPh sb="2" eb="3">
      <t>カラダ</t>
    </rPh>
    <phoneticPr fontId="4"/>
  </si>
  <si>
    <t>会 員 コ ー ド</t>
    <rPh sb="0" eb="1">
      <t>カイ</t>
    </rPh>
    <rPh sb="2" eb="3">
      <t>イン</t>
    </rPh>
    <phoneticPr fontId="4"/>
  </si>
  <si>
    <t>会員氏名</t>
    <rPh sb="0" eb="2">
      <t>カイイン</t>
    </rPh>
    <rPh sb="2" eb="4">
      <t>シメイ</t>
    </rPh>
    <phoneticPr fontId="4"/>
  </si>
  <si>
    <t>㊞</t>
    <phoneticPr fontId="4"/>
  </si>
  <si>
    <t>06-050</t>
    <phoneticPr fontId="4"/>
  </si>
  <si>
    <t>申請年月日</t>
    <rPh sb="0" eb="2">
      <t>シンセイ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</si>
  <si>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</si>
  <si>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</si>
  <si>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</si>
  <si>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対象診療月</t>
    <rPh sb="0" eb="2">
      <t>タイショウ</t>
    </rPh>
    <rPh sb="2" eb="5">
      <t>シンリョウゲツ</t>
    </rPh>
    <phoneticPr fontId="3"/>
  </si>
  <si>
    <t>一部負担額助成申請額</t>
    <rPh sb="0" eb="2">
      <t>イチブ</t>
    </rPh>
    <rPh sb="2" eb="4">
      <t>フタン</t>
    </rPh>
    <rPh sb="4" eb="5">
      <t>ガク</t>
    </rPh>
    <rPh sb="5" eb="7">
      <t>ジョセイ</t>
    </rPh>
    <rPh sb="7" eb="10">
      <t>シンセイガク</t>
    </rPh>
    <phoneticPr fontId="3"/>
  </si>
  <si>
    <t>診療分</t>
    <rPh sb="0" eb="3">
      <t>シンリョウブン</t>
    </rPh>
    <phoneticPr fontId="3"/>
  </si>
  <si>
    <t>円</t>
    <rPh sb="0" eb="1">
      <t>エン</t>
    </rPh>
    <phoneticPr fontId="3"/>
  </si>
  <si>
    <t>受診者名</t>
    <rPh sb="0" eb="4">
      <t>ジュシンシャメイ</t>
    </rPh>
    <phoneticPr fontId="3"/>
  </si>
  <si>
    <t>一部負担額</t>
    <rPh sb="0" eb="5">
      <t>イチブフタンガク</t>
    </rPh>
    <phoneticPr fontId="3"/>
  </si>
  <si>
    <t>Ａ　合計</t>
    <rPh sb="2" eb="4">
      <t>ゴウケイ</t>
    </rPh>
    <phoneticPr fontId="3"/>
  </si>
  <si>
    <t>≪注意事項≫</t>
    <rPh sb="1" eb="5">
      <t>チュウイジコウ</t>
    </rPh>
    <phoneticPr fontId="3"/>
  </si>
  <si>
    <t>．</t>
    <phoneticPr fontId="3"/>
  </si>
  <si>
    <t>申請額は（Ａ　合計</t>
    <rPh sb="0" eb="3">
      <t>シンセイガク</t>
    </rPh>
    <rPh sb="7" eb="9">
      <t>ゴウケイ</t>
    </rPh>
    <phoneticPr fontId="3"/>
  </si>
  <si>
    <t>）－15,000円を控除した額を記入してください。</t>
    <rPh sb="8" eb="9">
      <t>エン</t>
    </rPh>
    <rPh sb="10" eb="12">
      <t>コウジョ</t>
    </rPh>
    <rPh sb="14" eb="15">
      <t>ガク</t>
    </rPh>
    <rPh sb="16" eb="18">
      <t>キニュウ</t>
    </rPh>
    <phoneticPr fontId="3"/>
  </si>
  <si>
    <t>≪申請内容≫</t>
    <rPh sb="1" eb="3">
      <t>シンセイ</t>
    </rPh>
    <rPh sb="3" eb="5">
      <t>ナイヨウ</t>
    </rPh>
    <phoneticPr fontId="3"/>
  </si>
  <si>
    <t>※</t>
    <phoneticPr fontId="3"/>
  </si>
  <si>
    <t>※1</t>
    <phoneticPr fontId="3"/>
  </si>
  <si>
    <t>診 療 機 関 名</t>
    <rPh sb="0" eb="1">
      <t>ミ</t>
    </rPh>
    <rPh sb="2" eb="3">
      <t>リョウ</t>
    </rPh>
    <rPh sb="4" eb="5">
      <t>キ</t>
    </rPh>
    <rPh sb="6" eb="7">
      <t>カン</t>
    </rPh>
    <rPh sb="8" eb="9">
      <t>メイ</t>
    </rPh>
    <phoneticPr fontId="3"/>
  </si>
  <si>
    <t>分 会 名</t>
    <rPh sb="0" eb="1">
      <t>ブン</t>
    </rPh>
    <rPh sb="2" eb="3">
      <t>カイ</t>
    </rPh>
    <rPh sb="4" eb="5">
      <t>メイ</t>
    </rPh>
    <phoneticPr fontId="3"/>
  </si>
  <si>
    <t>一 部 負 担 額 助 成 申 請 書</t>
    <rPh sb="0" eb="1">
      <t>イチ</t>
    </rPh>
    <rPh sb="2" eb="3">
      <t>ブ</t>
    </rPh>
    <rPh sb="4" eb="5">
      <t>フ</t>
    </rPh>
    <rPh sb="6" eb="7">
      <t>タン</t>
    </rPh>
    <rPh sb="8" eb="9">
      <t>ガク</t>
    </rPh>
    <rPh sb="10" eb="11">
      <t>スケ</t>
    </rPh>
    <rPh sb="12" eb="13">
      <t>ナリ</t>
    </rPh>
    <rPh sb="14" eb="15">
      <t>サル</t>
    </rPh>
    <rPh sb="16" eb="17">
      <t>ショウ</t>
    </rPh>
    <rPh sb="18" eb="19">
      <t>ショ</t>
    </rPh>
    <phoneticPr fontId="4"/>
  </si>
  <si>
    <t>　 入力例として、仮情報を入力していますので、使用する際は削除しお使いください。</t>
    <rPh sb="2" eb="5">
      <t>ニュウリョクレイ</t>
    </rPh>
    <rPh sb="9" eb="12">
      <t>カリジョウホウ</t>
    </rPh>
    <rPh sb="13" eb="15">
      <t>ニュウリョク</t>
    </rPh>
    <rPh sb="23" eb="25">
      <t>シヨウ</t>
    </rPh>
    <rPh sb="27" eb="28">
      <t>サイ</t>
    </rPh>
    <rPh sb="29" eb="31">
      <t>サクジョ</t>
    </rPh>
    <rPh sb="33" eb="34">
      <t>ツカ</t>
    </rPh>
    <phoneticPr fontId="14"/>
  </si>
  <si>
    <t>職連　太郎</t>
    <rPh sb="0" eb="2">
      <t>ショクレン</t>
    </rPh>
    <rPh sb="3" eb="5">
      <t>タロウ</t>
    </rPh>
    <phoneticPr fontId="3"/>
  </si>
  <si>
    <t>令和</t>
    <rPh sb="0" eb="2">
      <t>レイワ</t>
    </rPh>
    <phoneticPr fontId="3"/>
  </si>
  <si>
    <t>○○農業協同組合</t>
    <rPh sb="2" eb="8">
      <t>ノウギョウキョウドウクミアイ</t>
    </rPh>
    <phoneticPr fontId="3"/>
  </si>
  <si>
    <t>太郎</t>
    <rPh sb="0" eb="2">
      <t>タロウ</t>
    </rPh>
    <phoneticPr fontId="3"/>
  </si>
  <si>
    <t>花子</t>
    <rPh sb="0" eb="2">
      <t>ハナコ</t>
    </rPh>
    <phoneticPr fontId="3"/>
  </si>
  <si>
    <t>一郎</t>
    <rPh sb="0" eb="2">
      <t>イチロウ</t>
    </rPh>
    <phoneticPr fontId="3"/>
  </si>
  <si>
    <t>○○内科</t>
    <rPh sb="2" eb="4">
      <t>ナイカ</t>
    </rPh>
    <phoneticPr fontId="3"/>
  </si>
  <si>
    <t>○○外科</t>
    <rPh sb="2" eb="4">
      <t>ゲカ</t>
    </rPh>
    <phoneticPr fontId="3"/>
  </si>
  <si>
    <t>○○眼科</t>
    <rPh sb="2" eb="4">
      <t>ガンカ</t>
    </rPh>
    <phoneticPr fontId="3"/>
  </si>
  <si>
    <t>○○クリニック</t>
    <phoneticPr fontId="3"/>
  </si>
  <si>
    <t>○○皮膚科</t>
    <rPh sb="2" eb="5">
      <t>ヒフカ</t>
    </rPh>
    <phoneticPr fontId="3"/>
  </si>
  <si>
    <t>○○耳鼻科</t>
    <rPh sb="2" eb="5">
      <t>ジビカ</t>
    </rPh>
    <phoneticPr fontId="3"/>
  </si>
  <si>
    <t>○○歯科</t>
    <rPh sb="2" eb="4">
      <t>シカ</t>
    </rPh>
    <phoneticPr fontId="3"/>
  </si>
  <si>
    <t>一部負担額助成とは、同月内において会員と会員の被扶養者（みなし被扶養者含む）が</t>
    <rPh sb="0" eb="5">
      <t>イチブフタンガク</t>
    </rPh>
    <rPh sb="5" eb="7">
      <t>ジョセイ</t>
    </rPh>
    <rPh sb="10" eb="13">
      <t>ドウゲツナイ</t>
    </rPh>
    <rPh sb="17" eb="19">
      <t>カイイン</t>
    </rPh>
    <rPh sb="20" eb="22">
      <t>カイイン</t>
    </rPh>
    <rPh sb="23" eb="27">
      <t>ヒフヨウシャ</t>
    </rPh>
    <phoneticPr fontId="3"/>
  </si>
  <si>
    <t>連盟に請求した医療費のうち一部負担した3,000円の合計額と医療費支払額3,000円以下</t>
    <rPh sb="13" eb="17">
      <t>イチブフタン</t>
    </rPh>
    <rPh sb="24" eb="25">
      <t>エン</t>
    </rPh>
    <rPh sb="26" eb="29">
      <t>ゴウケイガク</t>
    </rPh>
    <rPh sb="30" eb="33">
      <t>イリョウヒ</t>
    </rPh>
    <rPh sb="33" eb="36">
      <t>シハライガク</t>
    </rPh>
    <rPh sb="41" eb="42">
      <t>エン</t>
    </rPh>
    <rPh sb="42" eb="44">
      <t>イカ</t>
    </rPh>
    <phoneticPr fontId="3"/>
  </si>
  <si>
    <t>の保険適用医療費の合計額を合算した金額が、15,000円を超えた額の助成。</t>
    <rPh sb="9" eb="12">
      <t>ゴウケイガク</t>
    </rPh>
    <rPh sb="13" eb="15">
      <t>ガッサン</t>
    </rPh>
    <rPh sb="17" eb="19">
      <t>キンガク</t>
    </rPh>
    <rPh sb="27" eb="28">
      <t>エン</t>
    </rPh>
    <rPh sb="29" eb="30">
      <t>コ</t>
    </rPh>
    <rPh sb="32" eb="33">
      <t>ガク</t>
    </rPh>
    <rPh sb="34" eb="36">
      <t>ジョセイ</t>
    </rPh>
    <phoneticPr fontId="3"/>
  </si>
  <si>
    <t>添付書類・・・１診療月3,000以下の領収書を点線より下に添付してください。</t>
    <rPh sb="0" eb="4">
      <t>テンプショルイ</t>
    </rPh>
    <rPh sb="8" eb="11">
      <t>シンリョウゲツ</t>
    </rPh>
    <rPh sb="16" eb="18">
      <t>イカ</t>
    </rPh>
    <rPh sb="19" eb="22">
      <t>リョウシュウショ</t>
    </rPh>
    <rPh sb="23" eb="25">
      <t>テンセン</t>
    </rPh>
    <rPh sb="27" eb="28">
      <t>シタ</t>
    </rPh>
    <rPh sb="29" eb="31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</si>
</sst>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8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distributed" shrinkToFi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2" xfId="0" applyFont="1" applyBorder="1" applyAlignment="1">
      <alignment vertical="center" textRotation="255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/>
    <xf numFmtId="38" fontId="10" fillId="0" borderId="0" xfId="1" applyFont="1" applyBorder="1" applyAlignment="1">
      <alignment horizontal="right" vertical="center"/>
    </xf>
    <xf numFmtId="38" fontId="10" fillId="0" borderId="0" xfId="1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9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38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8" fontId="10" fillId="0" borderId="5" xfId="1" applyFont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38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38" fontId="10" fillId="0" borderId="6" xfId="1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87312</xdr:colOff>
      <xdr:row>22</xdr:row>
      <xdr:rowOff>0</xdr:rowOff>
    </xdr:from>
    <xdr:to>
      <xdr:col>21</xdr:col>
      <xdr:colOff>206375</xdr:colOff>
      <xdr:row>22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F37D13D-9CC7-45A6-BE69-0091B630D6E9}"/>
            </a:ext>
          </a:extLst>
        </xdr:cNvPr>
        <xdr:cNvCxnSpPr/>
      </xdr:nvCxnSpPr>
      <xdr:spPr>
        <a:xfrm>
          <a:off x="87312" y="4943475"/>
          <a:ext cx="6119813" cy="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tabSelected="1" view="pageBreakPreview" zoomScale="120" zoomScaleNormal="100" zoomScaleSheetLayoutView="120" workbookViewId="0">
      <selection activeCell="Z9" sqref="Z9"/>
    </sheetView>
  </sheetViews>
  <sheetFormatPr baseColWidth="10" defaultColWidth="3.6640625" defaultRowHeight="17"/>
  <sheetData>
    <row r="1" spans="1:30" ht="11.25" customHeight="1"/>
    <row r="2" spans="1:30" s="1" customFormat="1" ht="22.5" customHeight="1">
      <c r="A2" s="39" t="s">
        <v>39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30" s="1" customFormat="1" ht="18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 t="s">
        <v>0</v>
      </c>
      <c r="X3" s="3"/>
      <c r="Y3" s="3"/>
      <c r="Z3" s="3"/>
      <c r="AA3" s="3"/>
      <c r="AB3" s="3"/>
      <c r="AC3" s="3"/>
      <c r="AD3" s="3"/>
    </row>
    <row r="4" spans="1:30" s="6" customFormat="1" ht="15" customHeight="1">
      <c r="A4" s="5" t="s">
        <v>1</v>
      </c>
      <c r="B4" s="5"/>
      <c r="C4" s="5"/>
      <c r="D4" s="5"/>
      <c r="W4" s="3" t="s">
        <v>40</v>
      </c>
      <c r="X4" s="3"/>
      <c r="Y4" s="3"/>
      <c r="Z4" s="3"/>
      <c r="AA4" s="3"/>
      <c r="AB4" s="3"/>
      <c r="AC4" s="3"/>
      <c r="AD4" s="3"/>
    </row>
    <row r="5" spans="1:30" s="6" customFormat="1" ht="15" customHeight="1">
      <c r="A5" s="5" t="s">
        <v>2</v>
      </c>
      <c r="B5" s="5"/>
      <c r="C5" s="5"/>
      <c r="D5" s="5"/>
      <c r="W5" s="3"/>
      <c r="X5" s="3"/>
      <c r="Y5" s="3"/>
      <c r="Z5" s="3"/>
      <c r="AA5" s="3"/>
      <c r="AB5" s="3"/>
      <c r="AC5" s="3"/>
      <c r="AD5" s="3"/>
    </row>
    <row r="6" spans="1:30" s="6" customFormat="1" ht="15" customHeight="1">
      <c r="C6" s="5"/>
      <c r="D6" s="5"/>
    </row>
    <row r="7" spans="1:30" s="6" customFormat="1" ht="15" customHeight="1">
      <c r="A7" s="4" t="s">
        <v>12</v>
      </c>
      <c r="B7" s="4"/>
      <c r="C7" s="4"/>
      <c r="D7" s="5"/>
    </row>
    <row r="8" spans="1:30" s="6" customFormat="1" ht="7.5" customHeight="1">
      <c r="A8" s="4"/>
      <c r="B8" s="4"/>
      <c r="C8" s="4"/>
      <c r="D8" s="5"/>
    </row>
    <row r="9" spans="1:30" s="6" customFormat="1" ht="13.5" customHeight="1">
      <c r="A9" s="44" t="s">
        <v>13</v>
      </c>
      <c r="B9" s="45"/>
      <c r="C9" s="46"/>
      <c r="D9" s="53" t="s">
        <v>14</v>
      </c>
      <c r="E9" s="40"/>
      <c r="F9" s="40"/>
      <c r="G9" s="41"/>
      <c r="H9" s="54" t="s">
        <v>15</v>
      </c>
      <c r="I9" s="54"/>
      <c r="J9" s="54"/>
      <c r="K9" s="54"/>
      <c r="L9" s="55" t="s">
        <v>16</v>
      </c>
      <c r="M9" s="56"/>
      <c r="N9" s="57"/>
      <c r="O9" s="55" t="s">
        <v>41</v>
      </c>
      <c r="P9" s="56"/>
      <c r="Q9" s="56"/>
      <c r="R9" s="56"/>
      <c r="S9" s="56"/>
      <c r="T9" s="56"/>
      <c r="U9" s="56"/>
      <c r="V9" s="21"/>
    </row>
    <row r="10" spans="1:30" s="6" customFormat="1" ht="13.5" customHeight="1">
      <c r="A10" s="47"/>
      <c r="B10" s="48"/>
      <c r="C10" s="49"/>
      <c r="D10" s="42">
        <v>1</v>
      </c>
      <c r="E10" s="42">
        <v>4</v>
      </c>
      <c r="F10" s="42">
        <v>0</v>
      </c>
      <c r="G10" s="42">
        <v>5</v>
      </c>
      <c r="H10" s="42">
        <v>0</v>
      </c>
      <c r="I10" s="42">
        <v>0</v>
      </c>
      <c r="J10" s="42">
        <v>0</v>
      </c>
      <c r="K10" s="42">
        <v>1</v>
      </c>
      <c r="L10" s="58"/>
      <c r="M10" s="59"/>
      <c r="N10" s="60"/>
      <c r="O10" s="58"/>
      <c r="P10" s="59"/>
      <c r="Q10" s="59"/>
      <c r="R10" s="59"/>
      <c r="S10" s="59"/>
      <c r="T10" s="59"/>
      <c r="U10" s="59"/>
      <c r="V10" s="22" t="s">
        <v>17</v>
      </c>
    </row>
    <row r="11" spans="1:30" s="6" customFormat="1" ht="13.5" customHeight="1">
      <c r="A11" s="50"/>
      <c r="B11" s="51"/>
      <c r="C11" s="52"/>
      <c r="D11" s="43"/>
      <c r="E11" s="43"/>
      <c r="F11" s="43"/>
      <c r="G11" s="43"/>
      <c r="H11" s="43"/>
      <c r="I11" s="43"/>
      <c r="J11" s="43"/>
      <c r="K11" s="43"/>
      <c r="L11" s="61"/>
      <c r="M11" s="62"/>
      <c r="N11" s="63"/>
      <c r="O11" s="61"/>
      <c r="P11" s="62"/>
      <c r="Q11" s="62"/>
      <c r="R11" s="62"/>
      <c r="S11" s="62"/>
      <c r="T11" s="62"/>
      <c r="U11" s="62"/>
      <c r="V11" s="23"/>
    </row>
    <row r="12" spans="1:30" s="12" customFormat="1" ht="26.25" customHeight="1">
      <c r="A12" s="53" t="s">
        <v>19</v>
      </c>
      <c r="B12" s="40"/>
      <c r="C12" s="41"/>
      <c r="D12" s="53" t="s">
        <v>42</v>
      </c>
      <c r="E12" s="40"/>
      <c r="F12" s="16">
        <v>3</v>
      </c>
      <c r="G12" s="16" t="s">
        <v>20</v>
      </c>
      <c r="H12" s="16">
        <v>6</v>
      </c>
      <c r="I12" s="16" t="s">
        <v>21</v>
      </c>
      <c r="J12" s="16">
        <v>1</v>
      </c>
      <c r="K12" s="24" t="s">
        <v>22</v>
      </c>
      <c r="L12" s="64" t="s">
        <v>38</v>
      </c>
      <c r="M12" s="65"/>
      <c r="N12" s="66"/>
      <c r="O12" s="64" t="s">
        <v>43</v>
      </c>
      <c r="P12" s="65"/>
      <c r="Q12" s="65"/>
      <c r="R12" s="65"/>
      <c r="S12" s="65"/>
      <c r="T12" s="65"/>
      <c r="U12" s="65"/>
      <c r="V12" s="66"/>
    </row>
    <row r="13" spans="1:30" s="12" customFormat="1" ht="18.75" customHeight="1">
      <c r="A13" s="20" t="s">
        <v>34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30" s="5" customFormat="1" ht="30" customHeight="1">
      <c r="A14" s="53" t="s">
        <v>23</v>
      </c>
      <c r="B14" s="40"/>
      <c r="C14" s="41"/>
      <c r="D14" s="53" t="s">
        <v>42</v>
      </c>
      <c r="E14" s="40"/>
      <c r="F14" s="16">
        <v>3</v>
      </c>
      <c r="G14" s="16" t="s">
        <v>20</v>
      </c>
      <c r="H14" s="16">
        <v>4</v>
      </c>
      <c r="I14" s="16" t="s">
        <v>21</v>
      </c>
      <c r="J14" s="40" t="s">
        <v>25</v>
      </c>
      <c r="K14" s="41"/>
      <c r="L14" s="67" t="s">
        <v>24</v>
      </c>
      <c r="M14" s="68"/>
      <c r="N14" s="69"/>
      <c r="O14" s="25" t="s">
        <v>35</v>
      </c>
      <c r="P14" s="78">
        <f>O21-15000</f>
        <v>8050</v>
      </c>
      <c r="Q14" s="40"/>
      <c r="R14" s="40"/>
      <c r="S14" s="40"/>
      <c r="T14" s="40"/>
      <c r="U14" s="40"/>
      <c r="V14" s="17" t="s">
        <v>26</v>
      </c>
    </row>
    <row r="15" spans="1:30" s="5" customFormat="1" ht="26.25" customHeight="1">
      <c r="A15" s="54" t="s">
        <v>27</v>
      </c>
      <c r="B15" s="54"/>
      <c r="C15" s="54"/>
      <c r="D15" s="54" t="s">
        <v>37</v>
      </c>
      <c r="E15" s="54"/>
      <c r="F15" s="54"/>
      <c r="G15" s="54"/>
      <c r="H15" s="54"/>
      <c r="I15" s="70" t="s">
        <v>28</v>
      </c>
      <c r="J15" s="71"/>
      <c r="K15" s="72"/>
      <c r="L15" s="54" t="s">
        <v>27</v>
      </c>
      <c r="M15" s="54"/>
      <c r="N15" s="54"/>
      <c r="O15" s="54" t="s">
        <v>37</v>
      </c>
      <c r="P15" s="54"/>
      <c r="Q15" s="54"/>
      <c r="R15" s="54"/>
      <c r="S15" s="54"/>
      <c r="T15" s="64" t="s">
        <v>28</v>
      </c>
      <c r="U15" s="65"/>
      <c r="V15" s="66"/>
    </row>
    <row r="16" spans="1:30" s="5" customFormat="1" ht="18.75" customHeight="1">
      <c r="A16" s="75" t="s">
        <v>44</v>
      </c>
      <c r="B16" s="75"/>
      <c r="C16" s="75"/>
      <c r="D16" s="75" t="s">
        <v>47</v>
      </c>
      <c r="E16" s="75"/>
      <c r="F16" s="75"/>
      <c r="G16" s="75"/>
      <c r="H16" s="76"/>
      <c r="I16" s="73">
        <v>3000</v>
      </c>
      <c r="J16" s="74"/>
      <c r="K16" s="18" t="s">
        <v>26</v>
      </c>
      <c r="L16" s="77" t="s">
        <v>45</v>
      </c>
      <c r="M16" s="75"/>
      <c r="N16" s="75"/>
      <c r="O16" s="75" t="s">
        <v>52</v>
      </c>
      <c r="P16" s="75"/>
      <c r="Q16" s="75"/>
      <c r="R16" s="75"/>
      <c r="S16" s="76"/>
      <c r="T16" s="73">
        <v>2500</v>
      </c>
      <c r="U16" s="74"/>
      <c r="V16" s="18" t="s">
        <v>26</v>
      </c>
    </row>
    <row r="17" spans="1:22" s="5" customFormat="1" ht="18.75" customHeight="1">
      <c r="A17" s="75" t="s">
        <v>44</v>
      </c>
      <c r="B17" s="75"/>
      <c r="C17" s="75"/>
      <c r="D17" s="75" t="s">
        <v>48</v>
      </c>
      <c r="E17" s="75"/>
      <c r="F17" s="75"/>
      <c r="G17" s="75"/>
      <c r="H17" s="76"/>
      <c r="I17" s="73">
        <v>3000</v>
      </c>
      <c r="J17" s="74"/>
      <c r="K17" s="18" t="s">
        <v>26</v>
      </c>
      <c r="L17" s="77" t="s">
        <v>46</v>
      </c>
      <c r="M17" s="75"/>
      <c r="N17" s="75"/>
      <c r="O17" s="75" t="s">
        <v>53</v>
      </c>
      <c r="P17" s="75"/>
      <c r="Q17" s="75"/>
      <c r="R17" s="75"/>
      <c r="S17" s="76"/>
      <c r="T17" s="73">
        <v>3000</v>
      </c>
      <c r="U17" s="74"/>
      <c r="V17" s="18" t="s">
        <v>26</v>
      </c>
    </row>
    <row r="18" spans="1:22" s="5" customFormat="1" ht="18.75" customHeight="1">
      <c r="A18" s="75" t="s">
        <v>44</v>
      </c>
      <c r="B18" s="75"/>
      <c r="C18" s="75"/>
      <c r="D18" s="75" t="s">
        <v>49</v>
      </c>
      <c r="E18" s="75"/>
      <c r="F18" s="75"/>
      <c r="G18" s="75"/>
      <c r="H18" s="76"/>
      <c r="I18" s="73">
        <v>3000</v>
      </c>
      <c r="J18" s="74"/>
      <c r="K18" s="18" t="s">
        <v>26</v>
      </c>
      <c r="L18" s="77" t="s">
        <v>46</v>
      </c>
      <c r="M18" s="75"/>
      <c r="N18" s="75"/>
      <c r="O18" s="75" t="s">
        <v>50</v>
      </c>
      <c r="P18" s="75"/>
      <c r="Q18" s="75"/>
      <c r="R18" s="75"/>
      <c r="S18" s="76"/>
      <c r="T18" s="73">
        <v>700</v>
      </c>
      <c r="U18" s="74"/>
      <c r="V18" s="18" t="s">
        <v>26</v>
      </c>
    </row>
    <row r="19" spans="1:22" s="5" customFormat="1" ht="18.75" customHeight="1">
      <c r="A19" s="75" t="s">
        <v>45</v>
      </c>
      <c r="B19" s="75"/>
      <c r="C19" s="75"/>
      <c r="D19" s="75" t="s">
        <v>50</v>
      </c>
      <c r="E19" s="75"/>
      <c r="F19" s="75"/>
      <c r="G19" s="75"/>
      <c r="H19" s="76"/>
      <c r="I19" s="73">
        <v>3000</v>
      </c>
      <c r="J19" s="74"/>
      <c r="K19" s="18" t="s">
        <v>26</v>
      </c>
      <c r="L19" s="77"/>
      <c r="M19" s="75"/>
      <c r="N19" s="75"/>
      <c r="O19" s="75"/>
      <c r="P19" s="75"/>
      <c r="Q19" s="75"/>
      <c r="R19" s="75"/>
      <c r="S19" s="76"/>
      <c r="T19" s="73"/>
      <c r="U19" s="74"/>
      <c r="V19" s="18" t="s">
        <v>26</v>
      </c>
    </row>
    <row r="20" spans="1:22" s="5" customFormat="1" ht="18.75" customHeight="1">
      <c r="A20" s="75" t="s">
        <v>45</v>
      </c>
      <c r="B20" s="75"/>
      <c r="C20" s="75"/>
      <c r="D20" s="75" t="s">
        <v>47</v>
      </c>
      <c r="E20" s="75"/>
      <c r="F20" s="75"/>
      <c r="G20" s="75"/>
      <c r="H20" s="76"/>
      <c r="I20" s="73">
        <v>3000</v>
      </c>
      <c r="J20" s="74"/>
      <c r="K20" s="18" t="s">
        <v>26</v>
      </c>
      <c r="L20" s="81"/>
      <c r="M20" s="82"/>
      <c r="N20" s="82"/>
      <c r="O20" s="82"/>
      <c r="P20" s="82"/>
      <c r="Q20" s="82"/>
      <c r="R20" s="82"/>
      <c r="S20" s="83"/>
      <c r="T20" s="73"/>
      <c r="U20" s="74"/>
      <c r="V20" s="18" t="s">
        <v>26</v>
      </c>
    </row>
    <row r="21" spans="1:22" s="5" customFormat="1" ht="18.75" customHeight="1">
      <c r="A21" s="75" t="s">
        <v>45</v>
      </c>
      <c r="B21" s="75"/>
      <c r="C21" s="75"/>
      <c r="D21" s="75" t="s">
        <v>51</v>
      </c>
      <c r="E21" s="75"/>
      <c r="F21" s="75"/>
      <c r="G21" s="75"/>
      <c r="H21" s="76"/>
      <c r="I21" s="73">
        <v>1850</v>
      </c>
      <c r="J21" s="74"/>
      <c r="K21" s="18" t="s">
        <v>26</v>
      </c>
      <c r="L21" s="76" t="s">
        <v>29</v>
      </c>
      <c r="M21" s="79"/>
      <c r="N21" s="79"/>
      <c r="O21" s="80">
        <f>SUM(I16:J21)+SUM(T16:U20)</f>
        <v>23050</v>
      </c>
      <c r="P21" s="80"/>
      <c r="Q21" s="80"/>
      <c r="R21" s="80"/>
      <c r="S21" s="80"/>
      <c r="T21" s="80"/>
      <c r="U21" s="80"/>
      <c r="V21" s="18" t="s">
        <v>26</v>
      </c>
    </row>
    <row r="22" spans="1:22" s="5" customFormat="1" ht="15" customHeight="1">
      <c r="A22" s="27"/>
      <c r="B22" s="27"/>
      <c r="C22" s="27"/>
      <c r="D22" s="27"/>
      <c r="E22" s="27"/>
      <c r="F22" s="27"/>
      <c r="G22" s="27"/>
      <c r="H22" s="27"/>
      <c r="I22" s="14"/>
      <c r="J22" s="14"/>
      <c r="K22" s="28"/>
      <c r="L22" s="27"/>
      <c r="M22" s="27"/>
      <c r="N22" s="27"/>
      <c r="O22" s="15"/>
      <c r="P22" s="15"/>
      <c r="Q22" s="15"/>
      <c r="R22" s="15"/>
      <c r="S22" s="15"/>
      <c r="T22" s="15"/>
      <c r="U22" s="15"/>
      <c r="V22" s="28"/>
    </row>
    <row r="23" spans="1:22" s="5" customFormat="1" ht="11.25" customHeight="1">
      <c r="A23" s="27"/>
      <c r="B23" s="27"/>
      <c r="C23" s="27"/>
      <c r="D23" s="27"/>
      <c r="E23" s="27"/>
      <c r="F23" s="27"/>
      <c r="G23" s="27"/>
      <c r="H23" s="27"/>
      <c r="I23" s="14"/>
      <c r="J23" s="14"/>
      <c r="K23" s="28"/>
      <c r="L23" s="27"/>
      <c r="M23" s="27"/>
      <c r="N23" s="27"/>
      <c r="O23" s="15"/>
      <c r="P23" s="15"/>
      <c r="Q23" s="15"/>
      <c r="R23" s="15"/>
      <c r="S23" s="15"/>
      <c r="T23" s="15"/>
      <c r="U23" s="15"/>
      <c r="V23" s="28"/>
    </row>
    <row r="24" spans="1:22" s="5" customFormat="1" ht="18.75" customHeight="1">
      <c r="A24" s="32" t="s">
        <v>57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5" spans="1:22" s="5" customFormat="1" ht="18.7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s="5" customFormat="1" ht="18.7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s="13" customFormat="1" ht="26.25" customHeight="1">
      <c r="A27" s="13" t="s">
        <v>30</v>
      </c>
    </row>
    <row r="28" spans="1:22" s="13" customFormat="1" ht="26.25" customHeight="1">
      <c r="A28" s="26" t="s">
        <v>36</v>
      </c>
      <c r="B28" s="13" t="s">
        <v>31</v>
      </c>
      <c r="C28" s="13" t="s">
        <v>32</v>
      </c>
      <c r="H28" s="33">
        <f>O21</f>
        <v>23050</v>
      </c>
      <c r="I28" s="34"/>
      <c r="J28" s="34"/>
      <c r="K28" s="13" t="s">
        <v>33</v>
      </c>
    </row>
    <row r="29" spans="1:22" s="13" customFormat="1" ht="26.25" customHeight="1">
      <c r="A29" s="26">
        <v>2</v>
      </c>
      <c r="B29" s="13" t="s">
        <v>31</v>
      </c>
      <c r="C29" s="13" t="s">
        <v>54</v>
      </c>
    </row>
    <row r="30" spans="1:22" s="13" customFormat="1" ht="26.25" customHeight="1">
      <c r="A30" s="26"/>
      <c r="C30" s="13" t="s">
        <v>55</v>
      </c>
    </row>
    <row r="31" spans="1:22" s="13" customFormat="1" ht="26.25" customHeight="1">
      <c r="A31" s="26"/>
      <c r="C31" s="13" t="s">
        <v>56</v>
      </c>
    </row>
    <row r="32" spans="1:22" s="13" customFormat="1" ht="18.75" customHeight="1">
      <c r="A32" s="26"/>
    </row>
    <row r="33" spans="1:24" s="13" customFormat="1" ht="15" customHeight="1">
      <c r="A33" s="26"/>
    </row>
    <row r="34" spans="1:24" s="13" customFormat="1" ht="15" customHeight="1">
      <c r="A34" s="26"/>
    </row>
    <row r="35" spans="1:24" s="13" customFormat="1" ht="15" customHeight="1"/>
    <row r="36" spans="1:24" s="9" customFormat="1" ht="15" customHeight="1">
      <c r="A36" s="4" t="s">
        <v>3</v>
      </c>
      <c r="B36" s="4"/>
      <c r="C36" s="4"/>
      <c r="D36" s="4"/>
      <c r="E36" s="4"/>
      <c r="F36" s="4"/>
      <c r="G36" s="4"/>
      <c r="H36" s="4"/>
      <c r="I36" s="4"/>
      <c r="J36" s="7"/>
      <c r="K36" s="7"/>
      <c r="L36" s="8"/>
      <c r="M36" s="8"/>
      <c r="N36" s="8"/>
      <c r="O36" s="8"/>
      <c r="P36" s="8"/>
      <c r="Q36" s="8"/>
      <c r="R36" s="8"/>
      <c r="S36" s="8"/>
      <c r="T36" s="4"/>
    </row>
    <row r="37" spans="1:24" s="9" customFormat="1" ht="22.5" customHeight="1">
      <c r="A37" s="35" t="s">
        <v>4</v>
      </c>
      <c r="B37" s="35"/>
      <c r="C37" s="35"/>
      <c r="D37" s="35"/>
      <c r="E37" s="35"/>
      <c r="F37" s="35" t="s">
        <v>5</v>
      </c>
      <c r="G37" s="35"/>
      <c r="H37" s="35"/>
      <c r="I37" s="35"/>
      <c r="J37" s="35"/>
      <c r="K37" s="10"/>
      <c r="L37" s="36" t="s">
        <v>6</v>
      </c>
      <c r="M37" s="35" t="s">
        <v>7</v>
      </c>
      <c r="N37" s="35"/>
      <c r="O37" s="35"/>
      <c r="P37" s="35" t="s">
        <v>8</v>
      </c>
      <c r="Q37" s="35"/>
      <c r="R37" s="35"/>
      <c r="S37" s="35"/>
      <c r="T37" s="35" t="s">
        <v>9</v>
      </c>
      <c r="U37" s="35"/>
      <c r="V37" s="35"/>
      <c r="W37" s="4"/>
      <c r="X37" s="4"/>
    </row>
    <row r="38" spans="1:24" s="9" customFormat="1" ht="52.5" customHeight="1">
      <c r="A38" s="37" t="s">
        <v>10</v>
      </c>
      <c r="B38" s="37"/>
      <c r="C38" s="37"/>
      <c r="D38" s="37"/>
      <c r="E38" s="37"/>
      <c r="F38" s="38" t="s">
        <v>11</v>
      </c>
      <c r="G38" s="38"/>
      <c r="H38" s="38"/>
      <c r="I38" s="38"/>
      <c r="J38" s="38"/>
      <c r="K38" s="10"/>
      <c r="L38" s="36"/>
      <c r="M38" s="36"/>
      <c r="N38" s="36"/>
      <c r="O38" s="36"/>
      <c r="P38" s="37"/>
      <c r="Q38" s="37"/>
      <c r="R38" s="37"/>
      <c r="S38" s="37"/>
      <c r="T38" s="37"/>
      <c r="U38" s="37"/>
      <c r="V38" s="37"/>
    </row>
    <row r="39" spans="1:24" s="1" customFormat="1" ht="1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4" s="1" customFormat="1" ht="14">
      <c r="A40" s="31" t="s">
        <v>18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</row>
  </sheetData>
  <mergeCells count="78">
    <mergeCell ref="T20:U20"/>
    <mergeCell ref="A19:C19"/>
    <mergeCell ref="D19:H19"/>
    <mergeCell ref="I19:J19"/>
    <mergeCell ref="A20:C20"/>
    <mergeCell ref="D20:H20"/>
    <mergeCell ref="I20:J20"/>
    <mergeCell ref="L20:N20"/>
    <mergeCell ref="O20:S20"/>
    <mergeCell ref="A21:C21"/>
    <mergeCell ref="D21:H21"/>
    <mergeCell ref="I21:J21"/>
    <mergeCell ref="L21:N21"/>
    <mergeCell ref="O21:U21"/>
    <mergeCell ref="L19:N19"/>
    <mergeCell ref="O19:S19"/>
    <mergeCell ref="T19:U19"/>
    <mergeCell ref="A18:C18"/>
    <mergeCell ref="D18:H18"/>
    <mergeCell ref="I18:J18"/>
    <mergeCell ref="L18:N18"/>
    <mergeCell ref="O18:S18"/>
    <mergeCell ref="T18:U18"/>
    <mergeCell ref="O15:S15"/>
    <mergeCell ref="T17:U17"/>
    <mergeCell ref="D16:H16"/>
    <mergeCell ref="A16:C16"/>
    <mergeCell ref="I16:J16"/>
    <mergeCell ref="T16:U16"/>
    <mergeCell ref="L16:N16"/>
    <mergeCell ref="O16:S16"/>
    <mergeCell ref="A17:C17"/>
    <mergeCell ref="D17:H17"/>
    <mergeCell ref="I17:J17"/>
    <mergeCell ref="L17:N17"/>
    <mergeCell ref="O17:S17"/>
    <mergeCell ref="T15:V15"/>
    <mergeCell ref="K10:K11"/>
    <mergeCell ref="A12:C12"/>
    <mergeCell ref="L12:N12"/>
    <mergeCell ref="O12:V12"/>
    <mergeCell ref="D12:E12"/>
    <mergeCell ref="A14:C14"/>
    <mergeCell ref="L14:N14"/>
    <mergeCell ref="D14:E14"/>
    <mergeCell ref="H10:H11"/>
    <mergeCell ref="I10:I11"/>
    <mergeCell ref="J10:J11"/>
    <mergeCell ref="A15:C15"/>
    <mergeCell ref="D15:H15"/>
    <mergeCell ref="I15:K15"/>
    <mergeCell ref="L15:N15"/>
    <mergeCell ref="A2:V2"/>
    <mergeCell ref="J14:K14"/>
    <mergeCell ref="E10:E11"/>
    <mergeCell ref="F10:F11"/>
    <mergeCell ref="G10:G11"/>
    <mergeCell ref="A9:C11"/>
    <mergeCell ref="D9:G9"/>
    <mergeCell ref="H9:K9"/>
    <mergeCell ref="L9:N11"/>
    <mergeCell ref="O9:U11"/>
    <mergeCell ref="D10:D11"/>
    <mergeCell ref="P14:U14"/>
    <mergeCell ref="A40:V40"/>
    <mergeCell ref="A24:V24"/>
    <mergeCell ref="H28:J28"/>
    <mergeCell ref="A37:E37"/>
    <mergeCell ref="F37:J37"/>
    <mergeCell ref="L37:L38"/>
    <mergeCell ref="M37:O37"/>
    <mergeCell ref="P37:S37"/>
    <mergeCell ref="T37:V37"/>
    <mergeCell ref="A38:E38"/>
    <mergeCell ref="F38:J38"/>
    <mergeCell ref="M38:O38"/>
    <mergeCell ref="P38:S38"/>
    <mergeCell ref="T38:V38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36E23-BE5C-0D48-9E07-691EFD1D8B9F}">
  <dimension ref="A1"/>
  <sheetViews>
    <sheetView workbookViewId="0"/>
  </sheetViews>
  <sheetFormatPr baseColWidth="10" defaultRowHeight="17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提出用</vt:lpstr>
      <vt:lpstr>Sheet1</vt:lpstr>
      <vt:lpstr>提出用!Print_Area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2021-07-20T01:54:07Z</cp:lastPrinted>
  <dcterms:created xsi:type="dcterms:W3CDTF">2015-06-05T18:19:34Z</dcterms:created>
  <dcterms:modified xsi:type="dcterms:W3CDTF">2021-08-06T07:41:30Z</dcterms:modified>
  <cp:category/>
</cp:coreProperties>
</file>